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nsomk.sharepoint.com/Shared Documents/PAKKKUMISED/RMK - Musomäe PLK taastamistööd/"/>
    </mc:Choice>
  </mc:AlternateContent>
  <xr:revisionPtr revIDLastSave="111" documentId="8_{A91987F3-9869-4158-AF9A-FD2A3F5A999C}" xr6:coauthVersionLast="47" xr6:coauthVersionMax="47" xr10:uidLastSave="{FE0B9BA7-FE46-4253-9F50-DAA0A7E534B8}"/>
  <bookViews>
    <workbookView xWindow="-120" yWindow="-120" windowWidth="29040" windowHeight="15720" xr2:uid="{00000000-000D-0000-FFFF-FFFF00000000}"/>
  </bookViews>
  <sheets>
    <sheet name="Hinnapakkumuse vorm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2" l="1"/>
  <c r="G9" i="2"/>
  <c r="G7" i="2"/>
  <c r="G11" i="2" l="1"/>
  <c r="G12" i="2" s="1"/>
  <c r="G13" i="2" s="1"/>
</calcChain>
</file>

<file path=xl/sharedStrings.xml><?xml version="1.0" encoding="utf-8"?>
<sst xmlns="http://schemas.openxmlformats.org/spreadsheetml/2006/main" count="19" uniqueCount="18">
  <si>
    <t>Ühik</t>
  </si>
  <si>
    <t>Maht</t>
  </si>
  <si>
    <t>Ühiku hind; €</t>
  </si>
  <si>
    <t>Summa; €</t>
  </si>
  <si>
    <t>Hankedokumentide lisa 1</t>
  </si>
  <si>
    <t>Hinnapakkumus</t>
  </si>
  <si>
    <t>KOKKU</t>
  </si>
  <si>
    <t>Tööliik</t>
  </si>
  <si>
    <t>Töö</t>
  </si>
  <si>
    <t>ha</t>
  </si>
  <si>
    <t>MAKSUMUS KOKKU</t>
  </si>
  <si>
    <t>KÄIBEMAKS</t>
  </si>
  <si>
    <t>tm</t>
  </si>
  <si>
    <t xml:space="preserve">Musomäe PLK taastamisala </t>
  </si>
  <si>
    <t>Raiutud puidu väljavedu 150-270 tm ( maksimaalne veo kaugus 250 m)</t>
  </si>
  <si>
    <t>Puittaimestiku raie (etteantud sortimenti)</t>
  </si>
  <si>
    <t>Freesimis- ja hekseldamistööd koos pinnase tasandamisega</t>
  </si>
  <si>
    <t>Pakkuja esindaja: Kaupo Jansen, juhatuse liige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</si>
</sst>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i/>
      <sz val="12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2"/>
      <color indexed="8"/>
      <name val="Calibri"/>
      <family val="2"/>
      <charset val="186"/>
      <scheme val="minor"/>
    </font>
    <font>
      <b/>
      <sz val="12"/>
      <color indexed="8"/>
      <name val="Calibri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sz val="14"/>
      <color theme="1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9"/>
      <color theme="1"/>
      <name val="Arial"/>
      <family val="2"/>
      <charset val="186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1" fontId="1" fillId="0" borderId="1" applyAlignment="0"/>
    <xf numFmtId="0" fontId="1" fillId="0" borderId="0"/>
    <xf numFmtId="1" fontId="1" fillId="0" borderId="1" applyAlignment="0"/>
    <xf numFmtId="1" fontId="1" fillId="0" borderId="1" applyAlignment="0"/>
  </cellStyleXfs>
  <cellXfs count="39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4" fillId="0" borderId="0" xfId="0" applyFont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7" fillId="0" borderId="0" xfId="0" applyFont="1"/>
    <xf numFmtId="2" fontId="4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left" wrapText="1"/>
    </xf>
    <xf numFmtId="2" fontId="4" fillId="0" borderId="0" xfId="0" applyNumberFormat="1" applyFont="1" applyAlignment="1">
      <alignment horizontal="center"/>
    </xf>
    <xf numFmtId="0" fontId="10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1" fillId="2" borderId="0" xfId="0" applyFont="1" applyFill="1" applyAlignment="1">
      <alignment horizontal="right"/>
    </xf>
    <xf numFmtId="4" fontId="11" fillId="2" borderId="1" xfId="0" applyNumberFormat="1" applyFont="1" applyFill="1" applyBorder="1"/>
    <xf numFmtId="0" fontId="10" fillId="0" borderId="1" xfId="0" applyFont="1" applyBorder="1" applyAlignment="1">
      <alignment wrapText="1"/>
    </xf>
    <xf numFmtId="0" fontId="12" fillId="0" borderId="1" xfId="0" applyFont="1" applyBorder="1" applyAlignment="1">
      <alignment horizontal="left" wrapText="1"/>
    </xf>
    <xf numFmtId="4" fontId="11" fillId="3" borderId="1" xfId="0" applyNumberFormat="1" applyFont="1" applyFill="1" applyBorder="1"/>
    <xf numFmtId="0" fontId="3" fillId="2" borderId="2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left"/>
    </xf>
    <xf numFmtId="0" fontId="4" fillId="2" borderId="0" xfId="0" applyFont="1" applyFill="1" applyAlignment="1">
      <alignment horizontal="left" wrapText="1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1" fillId="2" borderId="0" xfId="0" applyFont="1" applyFill="1" applyAlignment="1">
      <alignment horizontal="right"/>
    </xf>
    <xf numFmtId="0" fontId="11" fillId="2" borderId="5" xfId="0" applyFont="1" applyFill="1" applyBorder="1" applyAlignment="1">
      <alignment horizontal="right"/>
    </xf>
  </cellXfs>
  <cellStyles count="5">
    <cellStyle name="Normaallaad" xfId="0" builtinId="0"/>
    <cellStyle name="Normal 2" xfId="2" xr:uid="{00000000-0005-0000-0000-000001000000}"/>
    <cellStyle name="Normal 3 2" xfId="1" xr:uid="{00000000-0005-0000-0000-000002000000}"/>
    <cellStyle name="Normal 3 2 4" xfId="3" xr:uid="{00000000-0005-0000-0000-000003000000}"/>
    <cellStyle name="Normal 3 2 4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zoomScaleNormal="100" workbookViewId="0">
      <selection activeCell="J9" sqref="J9"/>
    </sheetView>
  </sheetViews>
  <sheetFormatPr defaultColWidth="9.28515625" defaultRowHeight="15.75" x14ac:dyDescent="0.25"/>
  <cols>
    <col min="1" max="1" width="2.42578125" style="3" customWidth="1"/>
    <col min="2" max="2" width="6.28515625" style="3" customWidth="1"/>
    <col min="3" max="3" width="48.7109375" style="3" customWidth="1"/>
    <col min="4" max="4" width="6.5703125" style="15" customWidth="1"/>
    <col min="5" max="5" width="9.28515625" style="3" customWidth="1"/>
    <col min="6" max="6" width="13.28515625" style="3" customWidth="1"/>
    <col min="7" max="7" width="11.5703125" style="3" customWidth="1"/>
    <col min="8" max="8" width="6.7109375" style="3" customWidth="1"/>
    <col min="9" max="16384" width="9.28515625" style="3"/>
  </cols>
  <sheetData>
    <row r="1" spans="1:11" ht="42" customHeight="1" x14ac:dyDescent="0.25">
      <c r="A1" s="2"/>
      <c r="B1" s="29"/>
      <c r="C1" s="30"/>
      <c r="D1" s="31" t="s">
        <v>4</v>
      </c>
      <c r="E1" s="31"/>
      <c r="F1" s="31"/>
      <c r="G1" s="31"/>
      <c r="H1" s="2"/>
    </row>
    <row r="2" spans="1:11" ht="31.5" customHeight="1" x14ac:dyDescent="0.3">
      <c r="A2" s="2"/>
      <c r="B2" s="16" t="s">
        <v>13</v>
      </c>
      <c r="C2" s="1"/>
      <c r="D2" s="1"/>
      <c r="E2" s="2"/>
      <c r="F2" s="2"/>
      <c r="G2" s="2"/>
      <c r="H2" s="2"/>
    </row>
    <row r="3" spans="1:11" ht="19.149999999999999" customHeight="1" x14ac:dyDescent="0.25">
      <c r="A3" s="2"/>
      <c r="B3" s="2"/>
      <c r="C3" s="2"/>
      <c r="D3" s="4"/>
      <c r="E3" s="2"/>
      <c r="F3" s="2"/>
      <c r="G3" s="2"/>
      <c r="H3" s="2"/>
    </row>
    <row r="4" spans="1:11" ht="26.65" customHeight="1" x14ac:dyDescent="0.3">
      <c r="A4" s="2"/>
      <c r="B4" s="32" t="s">
        <v>5</v>
      </c>
      <c r="C4" s="32"/>
      <c r="D4" s="4"/>
      <c r="E4" s="2"/>
      <c r="F4" s="2"/>
      <c r="G4" s="2"/>
      <c r="H4" s="2"/>
    </row>
    <row r="5" spans="1:11" ht="25.15" customHeight="1" x14ac:dyDescent="0.25">
      <c r="A5" s="2"/>
      <c r="B5" s="28"/>
      <c r="C5" s="28"/>
      <c r="D5" s="5"/>
      <c r="E5" s="5"/>
      <c r="F5" s="5"/>
      <c r="G5" s="5"/>
      <c r="H5" s="2"/>
    </row>
    <row r="6" spans="1:11" ht="38.65" customHeight="1" x14ac:dyDescent="0.25">
      <c r="A6" s="2"/>
      <c r="B6" s="6" t="s">
        <v>8</v>
      </c>
      <c r="C6" s="7" t="s">
        <v>7</v>
      </c>
      <c r="D6" s="7" t="s">
        <v>0</v>
      </c>
      <c r="E6" s="7" t="s">
        <v>1</v>
      </c>
      <c r="F6" s="6" t="s">
        <v>2</v>
      </c>
      <c r="G6" s="7" t="s">
        <v>3</v>
      </c>
      <c r="H6" s="2"/>
    </row>
    <row r="7" spans="1:11" ht="38.65" customHeight="1" x14ac:dyDescent="0.25">
      <c r="A7" s="2"/>
      <c r="B7" s="34">
        <v>1</v>
      </c>
      <c r="C7" s="20" t="s">
        <v>15</v>
      </c>
      <c r="D7" s="21" t="s">
        <v>9</v>
      </c>
      <c r="E7" s="21">
        <v>0.55000000000000004</v>
      </c>
      <c r="F7" s="22">
        <v>5400</v>
      </c>
      <c r="G7" s="8">
        <f>F7*E7</f>
        <v>2970.0000000000005</v>
      </c>
      <c r="H7" s="2"/>
    </row>
    <row r="8" spans="1:11" ht="38.65" customHeight="1" x14ac:dyDescent="0.25">
      <c r="A8" s="2"/>
      <c r="B8" s="35"/>
      <c r="C8" s="25" t="s">
        <v>14</v>
      </c>
      <c r="D8" s="21" t="s">
        <v>12</v>
      </c>
      <c r="E8" s="21">
        <v>270</v>
      </c>
      <c r="F8" s="22">
        <v>6</v>
      </c>
      <c r="G8" s="8">
        <f t="shared" ref="G8:G9" si="0">F8*E8</f>
        <v>1620</v>
      </c>
      <c r="H8" s="2"/>
    </row>
    <row r="9" spans="1:11" ht="31.9" customHeight="1" x14ac:dyDescent="0.25">
      <c r="A9" s="4"/>
      <c r="B9" s="36"/>
      <c r="C9" s="26" t="s">
        <v>16</v>
      </c>
      <c r="D9" s="8" t="s">
        <v>9</v>
      </c>
      <c r="E9" s="17">
        <v>0.55000000000000004</v>
      </c>
      <c r="F9" s="22">
        <v>2400</v>
      </c>
      <c r="G9" s="8">
        <f t="shared" si="0"/>
        <v>1320</v>
      </c>
      <c r="H9" s="2"/>
    </row>
    <row r="10" spans="1:11" ht="25.9" customHeight="1" x14ac:dyDescent="0.25">
      <c r="A10" s="4"/>
      <c r="B10" s="13"/>
      <c r="C10" s="18"/>
      <c r="E10" s="19"/>
      <c r="F10" s="2"/>
    </row>
    <row r="11" spans="1:11" ht="21" customHeight="1" x14ac:dyDescent="0.25">
      <c r="A11" s="4"/>
      <c r="B11" s="13"/>
      <c r="C11" s="18"/>
      <c r="E11" s="23"/>
      <c r="F11" s="23" t="s">
        <v>10</v>
      </c>
      <c r="G11" s="27">
        <f>SUM(G7:G9)</f>
        <v>5910</v>
      </c>
    </row>
    <row r="12" spans="1:11" s="14" customFormat="1" ht="22.5" customHeight="1" x14ac:dyDescent="0.25">
      <c r="A12" s="9"/>
      <c r="B12" s="10"/>
      <c r="C12" s="11"/>
      <c r="D12" s="12"/>
      <c r="E12" s="37" t="s">
        <v>11</v>
      </c>
      <c r="F12" s="38"/>
      <c r="G12" s="24">
        <f>G11*0.22</f>
        <v>1300.2</v>
      </c>
      <c r="H12" s="13"/>
      <c r="I12" s="13"/>
      <c r="J12" s="13"/>
      <c r="K12" s="13"/>
    </row>
    <row r="13" spans="1:11" s="14" customFormat="1" ht="22.5" customHeight="1" x14ac:dyDescent="0.25">
      <c r="A13" s="9"/>
      <c r="B13" s="10"/>
      <c r="C13" s="11"/>
      <c r="D13" s="12"/>
      <c r="E13" s="37" t="s">
        <v>6</v>
      </c>
      <c r="F13" s="38"/>
      <c r="G13" s="24">
        <f>G11+G12</f>
        <v>7210.2</v>
      </c>
      <c r="H13" s="13"/>
      <c r="I13" s="13"/>
      <c r="J13" s="13"/>
      <c r="K13" s="13"/>
    </row>
    <row r="14" spans="1:11" ht="16.149999999999999" customHeight="1" x14ac:dyDescent="0.25">
      <c r="A14" s="2"/>
      <c r="B14" s="2"/>
      <c r="C14" s="2"/>
      <c r="D14" s="4"/>
      <c r="E14" s="2"/>
      <c r="F14" s="2"/>
      <c r="G14" s="2"/>
      <c r="H14" s="2"/>
    </row>
    <row r="15" spans="1:11" x14ac:dyDescent="0.25">
      <c r="A15" s="2"/>
      <c r="B15" s="33" t="s">
        <v>17</v>
      </c>
      <c r="C15" s="33"/>
      <c r="D15" s="4"/>
      <c r="E15" s="2"/>
      <c r="F15" s="2"/>
      <c r="G15" s="2"/>
      <c r="H15" s="2"/>
    </row>
  </sheetData>
  <mergeCells count="8">
    <mergeCell ref="B5:C5"/>
    <mergeCell ref="B1:C1"/>
    <mergeCell ref="D1:G1"/>
    <mergeCell ref="B4:C4"/>
    <mergeCell ref="B15:C15"/>
    <mergeCell ref="B7:B9"/>
    <mergeCell ref="E12:F12"/>
    <mergeCell ref="E13:F13"/>
  </mergeCells>
  <pageMargins left="0.31496062992125984" right="0.11811023622047245" top="0.55118110236220474" bottom="0.55118110236220474" header="0.31496062992125984" footer="0.31496062992125984"/>
  <pageSetup paperSize="9" scale="90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0101652-bc8b-4278-adbd-fe8248181632" xsi:nil="true"/>
    <lcf76f155ced4ddcb4097134ff3c332f xmlns="f1d14a5b-24e2-4558-922f-8dc314919bf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46350487A8D2B45BBBF1697B940CB51" ma:contentTypeVersion="16" ma:contentTypeDescription="Loo uus dokument" ma:contentTypeScope="" ma:versionID="bfcee81f19a26ffc2d57fe9cc11f903c">
  <xsd:schema xmlns:xsd="http://www.w3.org/2001/XMLSchema" xmlns:xs="http://www.w3.org/2001/XMLSchema" xmlns:p="http://schemas.microsoft.com/office/2006/metadata/properties" xmlns:ns2="f1d14a5b-24e2-4558-922f-8dc314919bfa" xmlns:ns3="d0101652-bc8b-4278-adbd-fe8248181632" targetNamespace="http://schemas.microsoft.com/office/2006/metadata/properties" ma:root="true" ma:fieldsID="989fbbc91e83683ef285ad26a39291dd" ns2:_="" ns3:_="">
    <xsd:import namespace="f1d14a5b-24e2-4558-922f-8dc314919bfa"/>
    <xsd:import namespace="d0101652-bc8b-4278-adbd-fe82481816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d14a5b-24e2-4558-922f-8dc314919b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Pildisildid" ma:readOnly="false" ma:fieldId="{5cf76f15-5ced-4ddc-b409-7134ff3c332f}" ma:taxonomyMulti="true" ma:sspId="e9939950-28b6-4c40-9021-e4b06a5031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101652-bc8b-4278-adbd-fe824818163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d8182e5-78b2-40f0-8a83-14c5fa540e9f}" ma:internalName="TaxCatchAll" ma:showField="CatchAllData" ma:web="d0101652-bc8b-4278-adbd-fe82481816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840BE8-8BA6-4958-B910-2D539046A744}">
  <ds:schemaRefs>
    <ds:schemaRef ds:uri="http://schemas.microsoft.com/office/2006/metadata/properties"/>
    <ds:schemaRef ds:uri="http://schemas.microsoft.com/office/infopath/2007/PartnerControls"/>
    <ds:schemaRef ds:uri="cf49515c-1ec1-4d43-b2b6-72147910d7b4"/>
    <ds:schemaRef ds:uri="6687768b-53fe-4807-b859-73528b8e3065"/>
    <ds:schemaRef ds:uri="d0101652-bc8b-4278-adbd-fe8248181632"/>
    <ds:schemaRef ds:uri="f1d14a5b-24e2-4558-922f-8dc314919bfa"/>
  </ds:schemaRefs>
</ds:datastoreItem>
</file>

<file path=customXml/itemProps2.xml><?xml version="1.0" encoding="utf-8"?>
<ds:datastoreItem xmlns:ds="http://schemas.openxmlformats.org/officeDocument/2006/customXml" ds:itemID="{F809C545-195E-47B1-8EB5-32774F2A9B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D821B2-8104-46EF-ACA7-159D7EF880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d14a5b-24e2-4558-922f-8dc314919bfa"/>
    <ds:schemaRef ds:uri="d0101652-bc8b-4278-adbd-fe82481816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9a133404-1e7a-47be-9395-e98e6125c6a2}" enabled="0" method="" siteId="{9a133404-1e7a-47be-9395-e98e6125c6a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Hinnapakkumuse vorm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Kristo</dc:creator>
  <cp:lastModifiedBy>Kaupo Jansen</cp:lastModifiedBy>
  <cp:lastPrinted>2023-11-28T08:09:48Z</cp:lastPrinted>
  <dcterms:created xsi:type="dcterms:W3CDTF">2015-06-10T13:35:29Z</dcterms:created>
  <dcterms:modified xsi:type="dcterms:W3CDTF">2025-04-14T11:20:39Z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0x010100846350487A8D2B45BBBF1697B940CB51</vt:lpwstr>
  </property>
  <property fmtid="{D5CDD505-2E9C-101B-9397-08002B2CF9AE}" pid="3" name="MediaServiceImageTags">
    <vt:lpwstr/>
  </property>
</Properties>
</file>